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7" windowHeight="9960" activeTab="1"/>
  </bookViews>
  <sheets>
    <sheet name="国际政治与国际法治（一志愿）" sheetId="1" r:id="rId1"/>
    <sheet name="国际政治与国际法治（调剂）" sheetId="2" r:id="rId2"/>
  </sheets>
  <definedNames/>
  <calcPr fullCalcOnLoad="1"/>
</workbook>
</file>

<file path=xl/sharedStrings.xml><?xml version="1.0" encoding="utf-8"?>
<sst xmlns="http://schemas.openxmlformats.org/spreadsheetml/2006/main" count="80" uniqueCount="65">
  <si>
    <t>上海政法学院2022年硕士研究生入学考试成绩</t>
  </si>
  <si>
    <t>国际政治与国际法治（一志愿）</t>
  </si>
  <si>
    <t xml:space="preserve">序号 </t>
  </si>
  <si>
    <t>初试准考证号</t>
  </si>
  <si>
    <t>姓名</t>
  </si>
  <si>
    <r>
      <t xml:space="preserve">初试成绩
</t>
    </r>
    <r>
      <rPr>
        <sz val="28"/>
        <rFont val="仿宋"/>
        <family val="3"/>
      </rPr>
      <t>（满分500分）</t>
    </r>
  </si>
  <si>
    <r>
      <t xml:space="preserve">初试加权成绩
</t>
    </r>
    <r>
      <rPr>
        <sz val="28"/>
        <rFont val="仿宋"/>
        <family val="3"/>
      </rPr>
      <t>（满分150分）</t>
    </r>
  </si>
  <si>
    <r>
      <t xml:space="preserve">复试面试成绩
</t>
    </r>
    <r>
      <rPr>
        <sz val="28"/>
        <rFont val="仿宋"/>
        <family val="3"/>
      </rPr>
      <t>（满分100分）</t>
    </r>
  </si>
  <si>
    <t>拟录取总成绩</t>
  </si>
  <si>
    <t>118352210000664</t>
  </si>
  <si>
    <t>李明浩</t>
  </si>
  <si>
    <t>395.00</t>
  </si>
  <si>
    <t>118352210000007</t>
  </si>
  <si>
    <t>施嘉琪</t>
  </si>
  <si>
    <t>360.00</t>
  </si>
  <si>
    <t>118352210001792</t>
  </si>
  <si>
    <t>胡健武</t>
  </si>
  <si>
    <t>374.00</t>
  </si>
  <si>
    <t>国际政治与国际法治（调剂）</t>
  </si>
  <si>
    <t>100422302070027</t>
  </si>
  <si>
    <t>张紫悦</t>
  </si>
  <si>
    <t>386.00</t>
  </si>
  <si>
    <t>102762210900169</t>
  </si>
  <si>
    <t>颜稚蓉</t>
  </si>
  <si>
    <t>372.00</t>
  </si>
  <si>
    <t>107262612400805</t>
  </si>
  <si>
    <t>盛乐瑶</t>
  </si>
  <si>
    <t>363.00</t>
  </si>
  <si>
    <t>105112103603205</t>
  </si>
  <si>
    <t>张晶莹</t>
  </si>
  <si>
    <t>368.00</t>
  </si>
  <si>
    <t>105322432408403</t>
  </si>
  <si>
    <t>贺双</t>
  </si>
  <si>
    <t>100022112215829</t>
  </si>
  <si>
    <t>梅仕茹</t>
  </si>
  <si>
    <t>361.00</t>
  </si>
  <si>
    <t>100422302070109</t>
  </si>
  <si>
    <t>余今</t>
  </si>
  <si>
    <t>100362999913656</t>
  </si>
  <si>
    <t>胡沁慧</t>
  </si>
  <si>
    <t>364.00</t>
  </si>
  <si>
    <t>102762212000079</t>
  </si>
  <si>
    <t>张非凡</t>
  </si>
  <si>
    <t>376.00</t>
  </si>
  <si>
    <t>101832212713704</t>
  </si>
  <si>
    <t>白楚楚</t>
  </si>
  <si>
    <t>380.00</t>
  </si>
  <si>
    <t>100422302070040</t>
  </si>
  <si>
    <t>李沛楠</t>
  </si>
  <si>
    <t>100532210030849</t>
  </si>
  <si>
    <t>辉烨</t>
  </si>
  <si>
    <t>102762212000024</t>
  </si>
  <si>
    <t>陆伊依</t>
  </si>
  <si>
    <t>106522231220267</t>
  </si>
  <si>
    <t>陈炜</t>
  </si>
  <si>
    <t>118462022011478</t>
  </si>
  <si>
    <t>田艳</t>
  </si>
  <si>
    <t>390.00</t>
  </si>
  <si>
    <t>105112103603178</t>
  </si>
  <si>
    <t>王涵</t>
  </si>
  <si>
    <t>105202666616611</t>
  </si>
  <si>
    <t>顾唤唤</t>
  </si>
  <si>
    <t>369.00</t>
  </si>
  <si>
    <t>102802220001165</t>
  </si>
  <si>
    <t>江雨欣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</si>
</sst>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宋体"/>
      <family val="0"/>
    </font>
    <font>
      <sz val="26"/>
      <color indexed="8"/>
      <name val="黑体"/>
      <family val="3"/>
    </font>
    <font>
      <b/>
      <sz val="48"/>
      <name val="黑体"/>
      <family val="3"/>
    </font>
    <font>
      <b/>
      <sz val="72"/>
      <name val="隶书"/>
      <family val="3"/>
    </font>
    <font>
      <b/>
      <sz val="28"/>
      <name val="宋体"/>
      <family val="0"/>
    </font>
    <font>
      <b/>
      <sz val="28"/>
      <name val="隶书"/>
      <family val="3"/>
    </font>
    <font>
      <b/>
      <sz val="28"/>
      <name val="黑体"/>
      <family val="3"/>
    </font>
    <font>
      <sz val="26"/>
      <name val="仿宋"/>
      <family val="3"/>
    </font>
    <font>
      <sz val="22"/>
      <name val="宋体"/>
      <family val="0"/>
    </font>
    <font>
      <sz val="26"/>
      <color indexed="8"/>
      <name val="仿宋"/>
      <family val="3"/>
    </font>
    <font>
      <sz val="2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u val="single"/>
      <sz val="11"/>
      <color indexed="61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2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theme="1"/>
      <name val="Calibri"/>
      <family val="0"/>
    </font>
    <font>
      <sz val="26"/>
      <color theme="1"/>
      <name val="黑体"/>
      <family val="3"/>
    </font>
    <font>
      <sz val="26"/>
      <color theme="1"/>
      <name val="仿宋"/>
      <family val="3"/>
    </font>
    <font>
      <sz val="2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0" borderId="3" applyNumberFormat="0" applyFill="0" applyAlignment="0" applyProtection="0"/>
    <xf numFmtId="0" fontId="0" fillId="0" borderId="0">
      <alignment vertical="center"/>
      <protection/>
    </xf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Font="1" applyAlignment="1">
      <alignment/>
    </xf>
    <xf numFmtId="0" fontId="0" fillId="0" borderId="0" xfId="65" applyFill="1" applyBorder="1" applyAlignment="1">
      <alignment/>
      <protection/>
    </xf>
    <xf numFmtId="0" fontId="52" fillId="0" borderId="0" xfId="65" applyFont="1" applyFill="1" applyBorder="1" applyAlignment="1">
      <alignment/>
      <protection/>
    </xf>
    <xf numFmtId="0" fontId="53" fillId="0" borderId="0" xfId="65" applyFont="1" applyFill="1" applyBorder="1" applyAlignment="1">
      <alignment wrapText="1"/>
      <protection/>
    </xf>
    <xf numFmtId="176" fontId="0" fillId="0" borderId="0" xfId="65" applyNumberFormat="1" applyFill="1" applyBorder="1" applyAlignment="1">
      <alignment/>
      <protection/>
    </xf>
    <xf numFmtId="0" fontId="4" fillId="0" borderId="0" xfId="65" applyNumberFormat="1" applyFont="1" applyFill="1" applyBorder="1" applyAlignment="1">
      <alignment horizontal="center" vertical="center"/>
      <protection/>
    </xf>
    <xf numFmtId="0" fontId="5" fillId="0" borderId="0" xfId="65" applyNumberFormat="1" applyFont="1" applyFill="1" applyBorder="1" applyAlignment="1">
      <alignment horizontal="center" vertical="center"/>
      <protection/>
    </xf>
    <xf numFmtId="0" fontId="0" fillId="0" borderId="0" xfId="65" applyFill="1" applyBorder="1" applyAlignment="1">
      <alignment horizontal="center"/>
      <protection/>
    </xf>
    <xf numFmtId="0" fontId="6" fillId="0" borderId="0" xfId="65" applyNumberFormat="1" applyFont="1" applyFill="1" applyBorder="1" applyAlignment="1">
      <alignment horizontal="left" vertical="center"/>
      <protection/>
    </xf>
    <xf numFmtId="0" fontId="7" fillId="0" borderId="0" xfId="65" applyNumberFormat="1" applyFont="1" applyFill="1" applyBorder="1" applyAlignment="1">
      <alignment horizontal="left" vertical="center"/>
      <protection/>
    </xf>
    <xf numFmtId="176" fontId="52" fillId="0" borderId="0" xfId="65" applyNumberFormat="1" applyFont="1" applyFill="1" applyBorder="1" applyAlignment="1">
      <alignment/>
      <protection/>
    </xf>
    <xf numFmtId="1" fontId="8" fillId="0" borderId="9" xfId="70" applyNumberFormat="1" applyFont="1" applyBorder="1" applyAlignment="1">
      <alignment horizontal="center" vertical="center" wrapText="1"/>
      <protection/>
    </xf>
    <xf numFmtId="1" fontId="8" fillId="0" borderId="9" xfId="70" applyNumberFormat="1" applyFont="1" applyFill="1" applyBorder="1" applyAlignment="1">
      <alignment horizontal="center" vertical="center" wrapText="1"/>
      <protection/>
    </xf>
    <xf numFmtId="176" fontId="8" fillId="0" borderId="9" xfId="65" applyNumberFormat="1" applyFont="1" applyFill="1" applyBorder="1" applyAlignment="1">
      <alignment horizontal="center" vertical="center" wrapText="1"/>
      <protection/>
    </xf>
    <xf numFmtId="1" fontId="9" fillId="0" borderId="9" xfId="70" applyNumberFormat="1" applyFont="1" applyBorder="1" applyAlignment="1">
      <alignment horizontal="center" vertical="center"/>
      <protection/>
    </xf>
    <xf numFmtId="0" fontId="10" fillId="0" borderId="9" xfId="0" applyFont="1" applyFill="1" applyBorder="1" applyAlignment="1">
      <alignment/>
    </xf>
    <xf numFmtId="0" fontId="9" fillId="0" borderId="10" xfId="65" applyFont="1" applyFill="1" applyBorder="1" applyAlignment="1">
      <alignment horizontal="center" vertical="center"/>
      <protection/>
    </xf>
    <xf numFmtId="0" fontId="9" fillId="0" borderId="9" xfId="65" applyFont="1" applyFill="1" applyBorder="1" applyAlignment="1">
      <alignment horizontal="center" vertical="center"/>
      <protection/>
    </xf>
    <xf numFmtId="176" fontId="11" fillId="0" borderId="9" xfId="65" applyNumberFormat="1" applyFont="1" applyFill="1" applyBorder="1" applyAlignment="1">
      <alignment horizontal="center" vertical="center"/>
      <protection/>
    </xf>
    <xf numFmtId="1" fontId="54" fillId="33" borderId="9" xfId="70" applyNumberFormat="1" applyFont="1" applyFill="1" applyBorder="1" applyAlignment="1">
      <alignment horizontal="center" vertical="center"/>
      <protection/>
    </xf>
    <xf numFmtId="0" fontId="55" fillId="33" borderId="9" xfId="0" applyFont="1" applyFill="1" applyBorder="1" applyAlignment="1">
      <alignment/>
    </xf>
    <xf numFmtId="0" fontId="54" fillId="33" borderId="10" xfId="65" applyFont="1" applyFill="1" applyBorder="1" applyAlignment="1">
      <alignment horizontal="center" vertical="center"/>
      <protection/>
    </xf>
    <xf numFmtId="0" fontId="54" fillId="33" borderId="9" xfId="65" applyFont="1" applyFill="1" applyBorder="1" applyAlignment="1">
      <alignment horizontal="center" vertical="center"/>
      <protection/>
    </xf>
    <xf numFmtId="176" fontId="54" fillId="33" borderId="9" xfId="65" applyNumberFormat="1" applyFont="1" applyFill="1" applyBorder="1" applyAlignment="1">
      <alignment horizontal="center" vertical="center"/>
      <protection/>
    </xf>
    <xf numFmtId="176" fontId="9" fillId="0" borderId="10" xfId="65" applyNumberFormat="1" applyFont="1" applyFill="1" applyBorder="1" applyAlignment="1">
      <alignment horizontal="center" vertical="center"/>
      <protection/>
    </xf>
    <xf numFmtId="1" fontId="9" fillId="0" borderId="0" xfId="70" applyNumberFormat="1" applyFont="1" applyBorder="1" applyAlignment="1">
      <alignment horizontal="center" vertical="center"/>
      <protection/>
    </xf>
    <xf numFmtId="0" fontId="10" fillId="0" borderId="0" xfId="0" applyFont="1" applyFill="1" applyBorder="1" applyAlignment="1">
      <alignment/>
    </xf>
    <xf numFmtId="0" fontId="9" fillId="0" borderId="0" xfId="65" applyFont="1" applyFill="1" applyBorder="1" applyAlignment="1">
      <alignment horizontal="center" vertical="center"/>
      <protection/>
    </xf>
    <xf numFmtId="176" fontId="9" fillId="0" borderId="0" xfId="65" applyNumberFormat="1" applyFont="1" applyFill="1" applyBorder="1" applyAlignment="1">
      <alignment horizontal="center" vertical="center"/>
      <protection/>
    </xf>
    <xf numFmtId="176" fontId="0" fillId="0" borderId="0" xfId="65" applyNumberFormat="1" applyFill="1" applyBorder="1" applyAlignment="1">
      <alignment/>
      <protection/>
    </xf>
    <xf numFmtId="176" fontId="11" fillId="0" borderId="0" xfId="65" applyNumberFormat="1" applyFont="1" applyFill="1" applyBorder="1" applyAlignment="1">
      <alignment horizontal="center" vertical="center"/>
      <protection/>
    </xf>
    <xf numFmtId="0" fontId="0" fillId="0" borderId="0" xfId="65" applyFont="1" applyFill="1" applyBorder="1" applyAlignment="1">
      <alignment/>
      <protection/>
    </xf>
    <xf numFmtId="0" fontId="9" fillId="34" borderId="9" xfId="65" applyFont="1" applyFill="1" applyBorder="1" applyAlignment="1">
      <alignment horizontal="center" vertical="center"/>
      <protection/>
    </xf>
    <xf numFmtId="0" fontId="10" fillId="0" borderId="9" xfId="0" applyFont="1" applyFill="1" applyBorder="1" applyAlignment="1" quotePrefix="1">
      <alignment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5" xfId="68"/>
    <cellStyle name="常规 4" xfId="69"/>
    <cellStyle name="常规 2" xfId="70"/>
    <cellStyle name="常规 19" xfId="71"/>
    <cellStyle name="常规 17" xfId="72"/>
    <cellStyle name="常规 15" xfId="73"/>
    <cellStyle name="常规 14" xfId="74"/>
    <cellStyle name="常规 13" xfId="75"/>
    <cellStyle name="常规 11" xfId="76"/>
    <cellStyle name="常规 18" xfId="77"/>
    <cellStyle name="常规 7" xfId="78"/>
    <cellStyle name="常规 3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A8" sqref="A8:G8"/>
    </sheetView>
  </sheetViews>
  <sheetFormatPr defaultColWidth="9.00390625" defaultRowHeight="15"/>
  <cols>
    <col min="1" max="1" width="13.57421875" style="1" customWidth="1"/>
    <col min="2" max="2" width="38.7109375" style="1" customWidth="1"/>
    <col min="3" max="3" width="29.57421875" style="1" customWidth="1"/>
    <col min="4" max="5" width="35.28125" style="1" customWidth="1"/>
    <col min="6" max="6" width="38.7109375" style="4" customWidth="1"/>
    <col min="7" max="7" width="40.28125" style="4" customWidth="1"/>
    <col min="8" max="16384" width="9.00390625" style="1" customWidth="1"/>
  </cols>
  <sheetData>
    <row r="1" spans="1:7" s="1" customFormat="1" ht="54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78.7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24.75" customHeight="1">
      <c r="A3" s="7"/>
      <c r="B3" s="7"/>
      <c r="C3" s="7"/>
      <c r="D3" s="7"/>
      <c r="E3" s="7"/>
      <c r="F3" s="7"/>
      <c r="G3" s="4"/>
    </row>
    <row r="4" spans="1:7" s="2" customFormat="1" ht="24" customHeight="1">
      <c r="A4" s="8"/>
      <c r="B4" s="9"/>
      <c r="C4" s="9"/>
      <c r="D4" s="9"/>
      <c r="E4" s="9"/>
      <c r="F4" s="9"/>
      <c r="G4" s="10"/>
    </row>
    <row r="5" spans="1:7" s="3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s="1" customFormat="1" ht="33">
      <c r="A6" s="17">
        <v>1</v>
      </c>
      <c r="B6" s="17" t="s">
        <v>9</v>
      </c>
      <c r="C6" s="17" t="s">
        <v>10</v>
      </c>
      <c r="D6" s="17" t="s">
        <v>11</v>
      </c>
      <c r="E6" s="17">
        <f>D6*0.3</f>
        <v>118.5</v>
      </c>
      <c r="F6" s="17">
        <v>91.8</v>
      </c>
      <c r="G6" s="17">
        <f>E6+F6</f>
        <v>210.3</v>
      </c>
    </row>
    <row r="7" spans="1:7" s="1" customFormat="1" ht="33">
      <c r="A7" s="17">
        <v>2</v>
      </c>
      <c r="B7" s="17" t="s">
        <v>12</v>
      </c>
      <c r="C7" s="17" t="s">
        <v>13</v>
      </c>
      <c r="D7" s="17" t="s">
        <v>14</v>
      </c>
      <c r="E7" s="17">
        <f>D7*0.3</f>
        <v>108</v>
      </c>
      <c r="F7" s="17">
        <v>76.6</v>
      </c>
      <c r="G7" s="17">
        <f>E7+F7</f>
        <v>184.6</v>
      </c>
    </row>
    <row r="8" spans="1:7" s="1" customFormat="1" ht="33">
      <c r="A8" s="32">
        <v>3</v>
      </c>
      <c r="B8" s="32" t="s">
        <v>15</v>
      </c>
      <c r="C8" s="32" t="s">
        <v>16</v>
      </c>
      <c r="D8" s="32" t="s">
        <v>17</v>
      </c>
      <c r="E8" s="32">
        <f>D8*0.3</f>
        <v>112.2</v>
      </c>
      <c r="F8" s="32">
        <v>71.4</v>
      </c>
      <c r="G8" s="32">
        <f>E8+F8</f>
        <v>183.60000000000002</v>
      </c>
    </row>
    <row r="9" spans="1:7" s="1" customFormat="1" ht="33">
      <c r="A9" s="25"/>
      <c r="B9" s="27"/>
      <c r="C9" s="27"/>
      <c r="D9" s="27"/>
      <c r="E9" s="27"/>
      <c r="F9" s="27"/>
      <c r="G9" s="30"/>
    </row>
    <row r="10" spans="1:7" s="1" customFormat="1" ht="33">
      <c r="A10" s="25"/>
      <c r="B10" s="27"/>
      <c r="C10" s="27"/>
      <c r="D10" s="27"/>
      <c r="E10" s="27"/>
      <c r="F10" s="27"/>
      <c r="G10" s="30"/>
    </row>
    <row r="11" spans="1:7" s="1" customFormat="1" ht="33">
      <c r="A11" s="25"/>
      <c r="B11" s="27"/>
      <c r="C11" s="27"/>
      <c r="D11" s="27"/>
      <c r="E11" s="27"/>
      <c r="F11" s="27"/>
      <c r="G11" s="30"/>
    </row>
    <row r="12" spans="1:7" s="1" customFormat="1" ht="33">
      <c r="A12" s="25"/>
      <c r="B12" s="27"/>
      <c r="C12" s="27"/>
      <c r="D12" s="27"/>
      <c r="E12" s="27"/>
      <c r="F12" s="27"/>
      <c r="G12" s="30"/>
    </row>
    <row r="13" spans="1:7" s="1" customFormat="1" ht="33">
      <c r="A13" s="25"/>
      <c r="B13" s="27"/>
      <c r="C13" s="27"/>
      <c r="D13" s="27"/>
      <c r="E13" s="27"/>
      <c r="F13" s="27"/>
      <c r="G13" s="30"/>
    </row>
    <row r="14" spans="1:7" s="1" customFormat="1" ht="33">
      <c r="A14" s="25"/>
      <c r="B14" s="27"/>
      <c r="C14" s="27"/>
      <c r="D14" s="27"/>
      <c r="E14" s="27"/>
      <c r="F14" s="27"/>
      <c r="G14" s="30"/>
    </row>
    <row r="15" spans="1:7" s="1" customFormat="1" ht="33">
      <c r="A15" s="25"/>
      <c r="B15" s="27"/>
      <c r="C15" s="27"/>
      <c r="D15" s="27"/>
      <c r="E15" s="27"/>
      <c r="F15" s="27"/>
      <c r="G15" s="30"/>
    </row>
    <row r="16" spans="1:7" s="1" customFormat="1" ht="33">
      <c r="A16" s="25"/>
      <c r="B16" s="27"/>
      <c r="C16" s="27"/>
      <c r="D16" s="27"/>
      <c r="E16" s="27"/>
      <c r="F16" s="27"/>
      <c r="G16" s="30"/>
    </row>
    <row r="17" spans="1:7" s="1" customFormat="1" ht="33">
      <c r="A17" s="25"/>
      <c r="B17" s="27"/>
      <c r="C17" s="27"/>
      <c r="D17" s="27"/>
      <c r="E17" s="27"/>
      <c r="F17" s="27"/>
      <c r="G17" s="30"/>
    </row>
    <row r="18" spans="1:7" s="1" customFormat="1" ht="33">
      <c r="A18" s="25"/>
      <c r="B18" s="27"/>
      <c r="C18" s="27"/>
      <c r="D18" s="27"/>
      <c r="E18" s="27"/>
      <c r="F18" s="27"/>
      <c r="G18" s="30"/>
    </row>
    <row r="19" spans="1:7" s="1" customFormat="1" ht="33">
      <c r="A19" s="25"/>
      <c r="B19" s="27"/>
      <c r="C19" s="27"/>
      <c r="D19" s="27"/>
      <c r="E19" s="27"/>
      <c r="F19" s="27"/>
      <c r="G19" s="30"/>
    </row>
    <row r="20" spans="1:7" s="1" customFormat="1" ht="33">
      <c r="A20" s="25"/>
      <c r="B20" s="27"/>
      <c r="C20" s="27"/>
      <c r="D20" s="27"/>
      <c r="E20" s="27"/>
      <c r="F20" s="27"/>
      <c r="G20" s="30"/>
    </row>
    <row r="21" spans="1:7" s="1" customFormat="1" ht="33">
      <c r="A21" s="25"/>
      <c r="B21" s="27"/>
      <c r="C21" s="27"/>
      <c r="D21" s="27"/>
      <c r="E21" s="27"/>
      <c r="F21" s="27"/>
      <c r="G21" s="30"/>
    </row>
    <row r="22" spans="1:7" s="1" customFormat="1" ht="33">
      <c r="A22" s="25"/>
      <c r="B22" s="27"/>
      <c r="C22" s="27"/>
      <c r="D22" s="27"/>
      <c r="E22" s="27"/>
      <c r="F22" s="27"/>
      <c r="G22" s="30"/>
    </row>
    <row r="23" spans="1:7" s="1" customFormat="1" ht="33">
      <c r="A23" s="25"/>
      <c r="B23" s="27"/>
      <c r="C23" s="27"/>
      <c r="D23" s="27"/>
      <c r="E23" s="27"/>
      <c r="F23" s="27"/>
      <c r="G23" s="30"/>
    </row>
    <row r="24" spans="1:7" s="1" customFormat="1" ht="33">
      <c r="A24" s="25"/>
      <c r="B24" s="27"/>
      <c r="C24" s="27"/>
      <c r="D24" s="27"/>
      <c r="E24" s="27"/>
      <c r="F24" s="27"/>
      <c r="G24" s="30"/>
    </row>
    <row r="25" spans="1:7" s="1" customFormat="1" ht="33">
      <c r="A25" s="25"/>
      <c r="B25" s="27"/>
      <c r="C25" s="27"/>
      <c r="D25" s="27"/>
      <c r="E25" s="27"/>
      <c r="F25" s="27"/>
      <c r="G25" s="30"/>
    </row>
    <row r="26" spans="1:7" s="1" customFormat="1" ht="33">
      <c r="A26" s="25"/>
      <c r="B26" s="27"/>
      <c r="C26" s="27"/>
      <c r="D26" s="27"/>
      <c r="E26" s="27"/>
      <c r="F26" s="27"/>
      <c r="G26" s="30"/>
    </row>
    <row r="27" spans="1:7" s="1" customFormat="1" ht="33">
      <c r="A27" s="25"/>
      <c r="B27" s="27"/>
      <c r="C27" s="27"/>
      <c r="D27" s="27"/>
      <c r="E27" s="27"/>
      <c r="F27" s="27"/>
      <c r="G27" s="30"/>
    </row>
    <row r="28" spans="1:7" s="1" customFormat="1" ht="33">
      <c r="A28" s="25"/>
      <c r="B28" s="27"/>
      <c r="C28" s="27"/>
      <c r="D28" s="27"/>
      <c r="E28" s="27"/>
      <c r="F28" s="27"/>
      <c r="G28" s="30"/>
    </row>
    <row r="29" spans="1:7" s="1" customFormat="1" ht="33">
      <c r="A29" s="25"/>
      <c r="B29" s="27"/>
      <c r="C29" s="27"/>
      <c r="D29" s="27"/>
      <c r="E29" s="27"/>
      <c r="F29" s="27"/>
      <c r="G29" s="30"/>
    </row>
    <row r="30" spans="1:7" ht="33">
      <c r="A30" s="25"/>
      <c r="B30" s="27"/>
      <c r="C30" s="27"/>
      <c r="D30" s="27"/>
      <c r="E30" s="27"/>
      <c r="F30" s="27"/>
      <c r="G30" s="30"/>
    </row>
  </sheetData>
  <sheetProtection/>
  <mergeCells count="3">
    <mergeCell ref="A1:G1"/>
    <mergeCell ref="A2:G2"/>
    <mergeCell ref="A3:F3"/>
  </mergeCells>
  <printOptions horizontalCentered="1" verticalCentered="1"/>
  <pageMargins left="0.75" right="0.75" top="1" bottom="1" header="0.3" footer="0.3"/>
  <pageSetup fitToHeight="1" fitToWidth="1" orientation="landscape" paperSize="8" scale="62"/>
  <rowBreaks count="1" manualBreakCount="1">
    <brk id="20" max="255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="50" zoomScaleNormal="50" workbookViewId="0" topLeftCell="A1">
      <selection activeCell="E36" sqref="E36"/>
    </sheetView>
  </sheetViews>
  <sheetFormatPr defaultColWidth="9.00390625" defaultRowHeight="15"/>
  <cols>
    <col min="1" max="1" width="13.57421875" style="1" customWidth="1"/>
    <col min="2" max="2" width="33.57421875" style="1" customWidth="1"/>
    <col min="3" max="3" width="29.57421875" style="1" customWidth="1"/>
    <col min="4" max="5" width="35.28125" style="1" customWidth="1"/>
    <col min="6" max="6" width="38.7109375" style="4" customWidth="1"/>
    <col min="7" max="7" width="40.28125" style="4" customWidth="1"/>
    <col min="8" max="16384" width="9.00390625" style="1" customWidth="1"/>
  </cols>
  <sheetData>
    <row r="1" spans="1:7" s="1" customFormat="1" ht="54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78.75" customHeight="1">
      <c r="A2" s="6" t="s">
        <v>18</v>
      </c>
      <c r="B2" s="6"/>
      <c r="C2" s="6"/>
      <c r="D2" s="6"/>
      <c r="E2" s="6"/>
      <c r="F2" s="6"/>
      <c r="G2" s="6"/>
    </row>
    <row r="3" spans="1:7" s="1" customFormat="1" ht="24.75" customHeight="1">
      <c r="A3" s="7"/>
      <c r="B3" s="7"/>
      <c r="C3" s="7"/>
      <c r="D3" s="7"/>
      <c r="E3" s="7"/>
      <c r="F3" s="7"/>
      <c r="G3" s="4"/>
    </row>
    <row r="4" spans="1:7" s="2" customFormat="1" ht="24" customHeight="1">
      <c r="A4" s="8"/>
      <c r="B4" s="9"/>
      <c r="C4" s="9"/>
      <c r="D4" s="9"/>
      <c r="E4" s="9"/>
      <c r="F4" s="9"/>
      <c r="G4" s="10"/>
    </row>
    <row r="5" spans="1:7" s="3" customFormat="1" ht="93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s="1" customFormat="1" ht="33">
      <c r="A6" s="14">
        <v>1</v>
      </c>
      <c r="B6" s="15" t="s">
        <v>19</v>
      </c>
      <c r="C6" s="16" t="s">
        <v>20</v>
      </c>
      <c r="D6" s="16" t="s">
        <v>21</v>
      </c>
      <c r="E6" s="16">
        <f aca="true" t="shared" si="0" ref="E6:E35">D6*0.3</f>
        <v>115.8</v>
      </c>
      <c r="F6" s="17">
        <v>89.4</v>
      </c>
      <c r="G6" s="18">
        <f aca="true" t="shared" si="1" ref="G6:G35">E6+F6</f>
        <v>205.2</v>
      </c>
    </row>
    <row r="7" spans="1:7" s="1" customFormat="1" ht="33">
      <c r="A7" s="14">
        <v>2</v>
      </c>
      <c r="B7" s="15" t="s">
        <v>22</v>
      </c>
      <c r="C7" s="16" t="s">
        <v>23</v>
      </c>
      <c r="D7" s="16" t="s">
        <v>24</v>
      </c>
      <c r="E7" s="16">
        <f t="shared" si="0"/>
        <v>111.6</v>
      </c>
      <c r="F7" s="17">
        <v>91.6</v>
      </c>
      <c r="G7" s="18">
        <f t="shared" si="1"/>
        <v>203.2</v>
      </c>
    </row>
    <row r="8" spans="1:7" s="1" customFormat="1" ht="33">
      <c r="A8" s="14">
        <v>3</v>
      </c>
      <c r="B8" s="15" t="s">
        <v>25</v>
      </c>
      <c r="C8" s="16" t="s">
        <v>26</v>
      </c>
      <c r="D8" s="16" t="s">
        <v>27</v>
      </c>
      <c r="E8" s="16">
        <f t="shared" si="0"/>
        <v>108.89999999999999</v>
      </c>
      <c r="F8" s="17">
        <v>91.6</v>
      </c>
      <c r="G8" s="18">
        <f t="shared" si="1"/>
        <v>200.5</v>
      </c>
    </row>
    <row r="9" spans="1:10" s="1" customFormat="1" ht="33">
      <c r="A9" s="14">
        <v>4</v>
      </c>
      <c r="B9" s="15" t="s">
        <v>28</v>
      </c>
      <c r="C9" s="16" t="s">
        <v>29</v>
      </c>
      <c r="D9" s="16" t="s">
        <v>30</v>
      </c>
      <c r="E9" s="16">
        <f t="shared" si="0"/>
        <v>110.39999999999999</v>
      </c>
      <c r="F9" s="17">
        <v>89</v>
      </c>
      <c r="G9" s="18">
        <f t="shared" si="1"/>
        <v>199.39999999999998</v>
      </c>
      <c r="J9" s="31"/>
    </row>
    <row r="10" spans="1:7" s="1" customFormat="1" ht="33">
      <c r="A10" s="14">
        <v>5</v>
      </c>
      <c r="B10" s="15" t="s">
        <v>31</v>
      </c>
      <c r="C10" s="16" t="s">
        <v>32</v>
      </c>
      <c r="D10" s="16" t="s">
        <v>17</v>
      </c>
      <c r="E10" s="16">
        <f t="shared" si="0"/>
        <v>112.2</v>
      </c>
      <c r="F10" s="17">
        <v>81</v>
      </c>
      <c r="G10" s="18">
        <f t="shared" si="1"/>
        <v>193.2</v>
      </c>
    </row>
    <row r="11" spans="1:7" s="1" customFormat="1" ht="33">
      <c r="A11" s="14">
        <v>6</v>
      </c>
      <c r="B11" s="15" t="s">
        <v>33</v>
      </c>
      <c r="C11" s="16" t="s">
        <v>34</v>
      </c>
      <c r="D11" s="16" t="s">
        <v>35</v>
      </c>
      <c r="E11" s="16">
        <f t="shared" si="0"/>
        <v>108.3</v>
      </c>
      <c r="F11" s="17">
        <v>84.2</v>
      </c>
      <c r="G11" s="18">
        <f t="shared" si="1"/>
        <v>192.5</v>
      </c>
    </row>
    <row r="12" spans="1:7" s="1" customFormat="1" ht="33">
      <c r="A12" s="19">
        <v>7</v>
      </c>
      <c r="B12" s="20" t="s">
        <v>36</v>
      </c>
      <c r="C12" s="21" t="s">
        <v>37</v>
      </c>
      <c r="D12" s="21" t="s">
        <v>24</v>
      </c>
      <c r="E12" s="21">
        <f t="shared" si="0"/>
        <v>111.6</v>
      </c>
      <c r="F12" s="22">
        <v>78.4</v>
      </c>
      <c r="G12" s="23">
        <f t="shared" si="1"/>
        <v>190</v>
      </c>
    </row>
    <row r="13" spans="1:7" s="1" customFormat="1" ht="33">
      <c r="A13" s="14">
        <v>8</v>
      </c>
      <c r="B13" s="15" t="s">
        <v>38</v>
      </c>
      <c r="C13" s="16" t="s">
        <v>39</v>
      </c>
      <c r="D13" s="16" t="s">
        <v>40</v>
      </c>
      <c r="E13" s="16">
        <f t="shared" si="0"/>
        <v>109.2</v>
      </c>
      <c r="F13" s="17">
        <v>79.2</v>
      </c>
      <c r="G13" s="18">
        <f t="shared" si="1"/>
        <v>188.4</v>
      </c>
    </row>
    <row r="14" spans="1:7" s="1" customFormat="1" ht="33">
      <c r="A14" s="14">
        <v>9</v>
      </c>
      <c r="B14" s="15" t="s">
        <v>41</v>
      </c>
      <c r="C14" s="16" t="s">
        <v>42</v>
      </c>
      <c r="D14" s="16" t="s">
        <v>43</v>
      </c>
      <c r="E14" s="16">
        <f t="shared" si="0"/>
        <v>112.8</v>
      </c>
      <c r="F14" s="17">
        <v>73.8</v>
      </c>
      <c r="G14" s="18">
        <f t="shared" si="1"/>
        <v>186.6</v>
      </c>
    </row>
    <row r="15" spans="1:7" s="1" customFormat="1" ht="33">
      <c r="A15" s="14">
        <v>10</v>
      </c>
      <c r="B15" s="15" t="s">
        <v>44</v>
      </c>
      <c r="C15" s="16" t="s">
        <v>45</v>
      </c>
      <c r="D15" s="16" t="s">
        <v>46</v>
      </c>
      <c r="E15" s="16">
        <f t="shared" si="0"/>
        <v>114</v>
      </c>
      <c r="F15" s="17">
        <v>63.2</v>
      </c>
      <c r="G15" s="18">
        <f t="shared" si="1"/>
        <v>177.2</v>
      </c>
    </row>
    <row r="16" spans="1:7" s="1" customFormat="1" ht="33">
      <c r="A16" s="14">
        <v>11</v>
      </c>
      <c r="B16" s="15" t="s">
        <v>47</v>
      </c>
      <c r="C16" s="16" t="s">
        <v>48</v>
      </c>
      <c r="D16" s="16" t="s">
        <v>40</v>
      </c>
      <c r="E16" s="16">
        <f t="shared" si="0"/>
        <v>109.2</v>
      </c>
      <c r="F16" s="17">
        <v>67</v>
      </c>
      <c r="G16" s="18">
        <f t="shared" si="1"/>
        <v>176.2</v>
      </c>
    </row>
    <row r="17" spans="1:7" s="1" customFormat="1" ht="33">
      <c r="A17" s="14">
        <v>12</v>
      </c>
      <c r="B17" s="33" t="s">
        <v>49</v>
      </c>
      <c r="C17" s="16" t="s">
        <v>50</v>
      </c>
      <c r="D17" s="24">
        <v>391</v>
      </c>
      <c r="E17" s="16">
        <f t="shared" si="0"/>
        <v>117.3</v>
      </c>
      <c r="F17" s="17">
        <v>57.2</v>
      </c>
      <c r="G17" s="18">
        <f t="shared" si="1"/>
        <v>174.5</v>
      </c>
    </row>
    <row r="18" spans="1:7" s="1" customFormat="1" ht="33">
      <c r="A18" s="14">
        <v>13</v>
      </c>
      <c r="B18" s="15" t="s">
        <v>51</v>
      </c>
      <c r="C18" s="16" t="s">
        <v>52</v>
      </c>
      <c r="D18" s="16" t="s">
        <v>17</v>
      </c>
      <c r="E18" s="17">
        <f t="shared" si="0"/>
        <v>112.2</v>
      </c>
      <c r="F18" s="16">
        <v>61.8</v>
      </c>
      <c r="G18" s="18">
        <f t="shared" si="1"/>
        <v>174</v>
      </c>
    </row>
    <row r="19" spans="1:7" s="1" customFormat="1" ht="33">
      <c r="A19" s="14">
        <v>14</v>
      </c>
      <c r="B19" s="15" t="s">
        <v>53</v>
      </c>
      <c r="C19" s="16" t="s">
        <v>54</v>
      </c>
      <c r="D19" s="16" t="s">
        <v>35</v>
      </c>
      <c r="E19" s="16">
        <f t="shared" si="0"/>
        <v>108.3</v>
      </c>
      <c r="F19" s="17">
        <v>64</v>
      </c>
      <c r="G19" s="18">
        <f t="shared" si="1"/>
        <v>172.3</v>
      </c>
    </row>
    <row r="20" spans="1:7" s="1" customFormat="1" ht="33">
      <c r="A20" s="14">
        <v>15</v>
      </c>
      <c r="B20" s="15" t="s">
        <v>55</v>
      </c>
      <c r="C20" s="16" t="s">
        <v>56</v>
      </c>
      <c r="D20" s="16" t="s">
        <v>57</v>
      </c>
      <c r="E20" s="16">
        <f t="shared" si="0"/>
        <v>117</v>
      </c>
      <c r="F20" s="17">
        <v>54.8</v>
      </c>
      <c r="G20" s="18">
        <f t="shared" si="1"/>
        <v>171.8</v>
      </c>
    </row>
    <row r="21" spans="1:7" s="1" customFormat="1" ht="33">
      <c r="A21" s="14">
        <v>16</v>
      </c>
      <c r="B21" s="15" t="s">
        <v>58</v>
      </c>
      <c r="C21" s="16" t="s">
        <v>59</v>
      </c>
      <c r="D21" s="16" t="s">
        <v>27</v>
      </c>
      <c r="E21" s="16">
        <f t="shared" si="0"/>
        <v>108.89999999999999</v>
      </c>
      <c r="F21" s="17">
        <v>59.2</v>
      </c>
      <c r="G21" s="18">
        <f t="shared" si="1"/>
        <v>168.1</v>
      </c>
    </row>
    <row r="22" spans="1:7" s="1" customFormat="1" ht="33">
      <c r="A22" s="14">
        <v>17</v>
      </c>
      <c r="B22" s="15" t="s">
        <v>60</v>
      </c>
      <c r="C22" s="16" t="s">
        <v>61</v>
      </c>
      <c r="D22" s="16" t="s">
        <v>62</v>
      </c>
      <c r="E22" s="16">
        <f t="shared" si="0"/>
        <v>110.7</v>
      </c>
      <c r="F22" s="17">
        <v>57</v>
      </c>
      <c r="G22" s="18">
        <f t="shared" si="1"/>
        <v>167.7</v>
      </c>
    </row>
    <row r="23" spans="1:7" s="1" customFormat="1" ht="33">
      <c r="A23" s="14">
        <v>18</v>
      </c>
      <c r="B23" s="15" t="s">
        <v>63</v>
      </c>
      <c r="C23" s="16" t="s">
        <v>64</v>
      </c>
      <c r="D23" s="16" t="s">
        <v>40</v>
      </c>
      <c r="E23" s="16">
        <f t="shared" si="0"/>
        <v>109.2</v>
      </c>
      <c r="F23" s="16">
        <v>52.6</v>
      </c>
      <c r="G23" s="18">
        <f t="shared" si="1"/>
        <v>161.8</v>
      </c>
    </row>
    <row r="24" spans="1:7" ht="33">
      <c r="A24" s="25"/>
      <c r="B24" s="26"/>
      <c r="C24" s="27"/>
      <c r="D24" s="28"/>
      <c r="E24" s="27"/>
      <c r="F24" s="29"/>
      <c r="G24" s="30"/>
    </row>
    <row r="25" spans="1:7" ht="33">
      <c r="A25" s="25"/>
      <c r="B25" s="26"/>
      <c r="C25" s="27"/>
      <c r="D25" s="28"/>
      <c r="E25" s="27"/>
      <c r="F25" s="29"/>
      <c r="G25" s="30"/>
    </row>
    <row r="26" spans="1:7" ht="33">
      <c r="A26" s="25"/>
      <c r="B26" s="26"/>
      <c r="C26" s="27"/>
      <c r="D26" s="28"/>
      <c r="E26" s="27"/>
      <c r="F26" s="29"/>
      <c r="G26" s="30"/>
    </row>
  </sheetData>
  <sheetProtection/>
  <mergeCells count="3">
    <mergeCell ref="A1:G1"/>
    <mergeCell ref="A2:G2"/>
    <mergeCell ref="A3:F3"/>
  </mergeCells>
  <printOptions horizontalCentered="1" verticalCentered="1"/>
  <pageMargins left="0.75" right="0.75" top="1" bottom="1" header="0.3" footer="0.3"/>
  <pageSetup fitToHeight="1" fitToWidth="1" orientation="landscape" paperSize="8" scale="62"/>
  <rowBreaks count="1" manualBreakCount="1">
    <brk id="20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姜哲方</dc:creator>
  <cp:keywords/>
  <dc:description/>
  <cp:lastModifiedBy>梁苏琴</cp:lastModifiedBy>
  <cp:lastPrinted>2017-03-27T09:53:00Z</cp:lastPrinted>
  <dcterms:created xsi:type="dcterms:W3CDTF">2006-09-16T08:00:00Z</dcterms:created>
  <dcterms:modified xsi:type="dcterms:W3CDTF">2022-04-14T07:02:15Z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EFB496A66F1F401692E1B6BDF721A86D</vt:lpwstr>
  </property>
</Properties>
</file>