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7CD85F0-505D-4930-97E9-65059550DB5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调剂" sheetId="37" r:id="rId1"/>
  </sheets>
  <definedNames>
    <definedName name="_xlnm.Print_Area" localSheetId="0">调剂!$A$1:$G$16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7" l="1"/>
  <c r="E6" i="37"/>
  <c r="E4" i="37"/>
  <c r="E16" i="37"/>
  <c r="G16" i="37"/>
  <c r="E15" i="37"/>
  <c r="G15" i="37"/>
  <c r="E14" i="37"/>
  <c r="G14" i="37"/>
  <c r="E13" i="37"/>
  <c r="G13" i="37"/>
  <c r="E12" i="37"/>
  <c r="G12" i="37"/>
  <c r="E11" i="37"/>
  <c r="G11" i="37"/>
  <c r="E10" i="37"/>
  <c r="G10" i="37"/>
  <c r="E9" i="37"/>
  <c r="G9" i="37"/>
  <c r="E8" i="37"/>
  <c r="G8" i="37"/>
  <c r="E7" i="37"/>
  <c r="G7" i="37"/>
  <c r="G6" i="37"/>
  <c r="G5" i="37"/>
  <c r="G4" i="37"/>
</calcChain>
</file>

<file path=xl/sharedStrings.xml><?xml version="1.0" encoding="utf-8"?>
<sst xmlns="http://schemas.openxmlformats.org/spreadsheetml/2006/main" count="15" uniqueCount="15">
  <si>
    <t>上海政法学院2023年硕士研究生入学考试成绩</t>
  </si>
  <si>
    <t xml:space="preserve">序号 </t>
  </si>
  <si>
    <t>准考证号</t>
  </si>
  <si>
    <t>姓名</t>
  </si>
  <si>
    <r>
      <rPr>
        <b/>
        <sz val="28"/>
        <rFont val="黑体"/>
        <charset val="134"/>
      </rPr>
      <t xml:space="preserve">初试成绩
</t>
    </r>
    <r>
      <rPr>
        <sz val="28"/>
        <rFont val="仿宋"/>
        <charset val="134"/>
      </rPr>
      <t>（满分</t>
    </r>
    <r>
      <rPr>
        <sz val="28"/>
        <rFont val="黑体"/>
        <charset val="134"/>
      </rPr>
      <t>300</t>
    </r>
    <r>
      <rPr>
        <sz val="28"/>
        <rFont val="仿宋"/>
        <charset val="134"/>
      </rPr>
      <t>分）</t>
    </r>
  </si>
  <si>
    <r>
      <rPr>
        <b/>
        <sz val="28"/>
        <rFont val="黑体"/>
        <charset val="134"/>
      </rPr>
      <t xml:space="preserve">复试面试成绩
</t>
    </r>
    <r>
      <rPr>
        <sz val="28"/>
        <rFont val="仿宋"/>
        <charset val="134"/>
      </rPr>
      <t>（满分100分）</t>
    </r>
  </si>
  <si>
    <t>拟录取总成绩</t>
  </si>
  <si>
    <t xml:space="preserve"> 117993205004178</t>
  </si>
  <si>
    <t>吕姿璇</t>
  </si>
  <si>
    <t>105303361614457</t>
  </si>
  <si>
    <t>周涛</t>
  </si>
  <si>
    <t>102403125300611</t>
  </si>
  <si>
    <t>孙浩然</t>
  </si>
  <si>
    <t>审计硕士（调剂）</t>
    <phoneticPr fontId="13" type="noConversion"/>
  </si>
  <si>
    <r>
      <t xml:space="preserve">初试加权成绩
</t>
    </r>
    <r>
      <rPr>
        <sz val="28"/>
        <rFont val="黑体"/>
        <family val="3"/>
        <charset val="134"/>
      </rPr>
      <t>（满分150分）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</si>
</sst>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7" x14ac:knownFonts="1">
    <font>
      <sz val="11"/>
      <color theme="1"/>
      <name val="宋体"/>
      <charset val="134"/>
      <scheme val="minor"/>
    </font>
    <font>
      <b/>
      <sz val="48"/>
      <name val="黑体"/>
      <charset val="134"/>
    </font>
    <font>
      <b/>
      <sz val="72"/>
      <name val="隶书"/>
      <charset val="134"/>
    </font>
    <font>
      <b/>
      <sz val="28"/>
      <name val="黑体"/>
      <charset val="134"/>
    </font>
    <font>
      <sz val="26"/>
      <name val="仿宋"/>
      <charset val="134"/>
    </font>
    <font>
      <sz val="20"/>
      <name val="宋体"/>
      <charset val="134"/>
    </font>
    <font>
      <sz val="22"/>
      <name val="宋体"/>
      <charset val="134"/>
    </font>
    <font>
      <sz val="26"/>
      <name val="宋体"/>
      <charset val="134"/>
    </font>
    <font>
      <sz val="26"/>
      <color indexed="8"/>
      <name val="仿宋"/>
      <charset val="134"/>
    </font>
    <font>
      <sz val="12"/>
      <name val="宋体"/>
      <charset val="134"/>
    </font>
    <font>
      <sz val="28"/>
      <name val="仿宋"/>
      <charset val="134"/>
    </font>
    <font>
      <sz val="28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72"/>
      <name val="隶书"/>
      <family val="3"/>
      <charset val="134"/>
    </font>
    <font>
      <b/>
      <sz val="28"/>
      <name val="黑体"/>
      <family val="3"/>
      <charset val="134"/>
    </font>
    <font>
      <sz val="2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1">
    <xf numFmtId="0" fontId="0" fillId="0" borderId="0" xfId="0"/>
    <xf numFmtId="0" fontId="0" fillId="2" borderId="0" xfId="0" applyFill="1"/>
    <xf numFmtId="1" fontId="3" fillId="0" borderId="1" xfId="11" applyNumberFormat="1" applyFont="1" applyBorder="1" applyAlignment="1">
      <alignment horizontal="center" vertical="center" wrapText="1"/>
    </xf>
    <xf numFmtId="178" fontId="3" fillId="0" borderId="1" xfId="3" applyNumberFormat="1" applyFont="1" applyBorder="1" applyAlignment="1">
      <alignment horizontal="center" vertical="center" wrapText="1"/>
    </xf>
    <xf numFmtId="1" fontId="4" fillId="0" borderId="1" xfId="1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7" fillId="0" borderId="1" xfId="11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178" fontId="8" fillId="0" borderId="1" xfId="3" applyNumberFormat="1" applyFont="1" applyBorder="1" applyAlignment="1">
      <alignment horizontal="center" vertical="center"/>
    </xf>
    <xf numFmtId="1" fontId="4" fillId="2" borderId="1" xfId="1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" fontId="7" fillId="2" borderId="1" xfId="11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178" fontId="8" fillId="2" borderId="1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" fontId="15" fillId="0" borderId="1" xfId="11" applyNumberFormat="1" applyFont="1" applyBorder="1" applyAlignment="1">
      <alignment horizontal="center" vertical="center" wrapText="1"/>
    </xf>
  </cellXfs>
  <cellStyles count="18">
    <cellStyle name="常规" xfId="0" builtinId="0"/>
    <cellStyle name="常规 10" xfId="3" xr:uid="{00000000-0005-0000-0000-000031000000}"/>
    <cellStyle name="常规 11" xfId="4" xr:uid="{00000000-0005-0000-0000-000034000000}"/>
    <cellStyle name="常规 12" xfId="2" xr:uid="{00000000-0005-0000-0000-000013000000}"/>
    <cellStyle name="常规 13" xfId="5" xr:uid="{00000000-0005-0000-0000-000035000000}"/>
    <cellStyle name="常规 14" xfId="6" xr:uid="{00000000-0005-0000-0000-000036000000}"/>
    <cellStyle name="常规 15" xfId="7" xr:uid="{00000000-0005-0000-0000-000037000000}"/>
    <cellStyle name="常规 17" xfId="8" xr:uid="{00000000-0005-0000-0000-000038000000}"/>
    <cellStyle name="常规 18" xfId="9" xr:uid="{00000000-0005-0000-0000-000039000000}"/>
    <cellStyle name="常规 19" xfId="10" xr:uid="{00000000-0005-0000-0000-00003A000000}"/>
    <cellStyle name="常规 2" xfId="11" xr:uid="{00000000-0005-0000-0000-00003B000000}"/>
    <cellStyle name="常规 3" xfId="12" xr:uid="{00000000-0005-0000-0000-00003C000000}"/>
    <cellStyle name="常规 4" xfId="13" xr:uid="{00000000-0005-0000-0000-00003D000000}"/>
    <cellStyle name="常规 5" xfId="14" xr:uid="{00000000-0005-0000-0000-00003E000000}"/>
    <cellStyle name="常规 6" xfId="1" xr:uid="{00000000-0005-0000-0000-00000E000000}"/>
    <cellStyle name="常规 7" xfId="15" xr:uid="{00000000-0005-0000-0000-00003F000000}"/>
    <cellStyle name="常规 8" xfId="16" xr:uid="{00000000-0005-0000-0000-000040000000}"/>
    <cellStyle name="常规 9" xfId="17" xr:uid="{00000000-0005-0000-0000-00004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BreakPreview" zoomScale="50" zoomScaleNormal="50" zoomScaleSheetLayoutView="50" workbookViewId="0">
      <selection activeCell="F4" sqref="F4"/>
    </sheetView>
  </sheetViews>
  <sheetFormatPr defaultColWidth="9" defaultRowHeight="13.5" x14ac:dyDescent="0.3"/>
  <cols>
    <col min="1" max="1" width="14.1328125" customWidth="1"/>
    <col min="2" max="2" width="34.86328125" customWidth="1"/>
    <col min="3" max="3" width="33.265625" customWidth="1"/>
    <col min="4" max="4" width="45.53125" customWidth="1"/>
    <col min="5" max="5" width="42.73046875" customWidth="1"/>
    <col min="6" max="6" width="34.86328125" customWidth="1"/>
    <col min="7" max="7" width="95.53125" customWidth="1"/>
  </cols>
  <sheetData>
    <row r="1" spans="1:7" ht="61.15" x14ac:dyDescent="0.3">
      <c r="A1" s="17" t="s">
        <v>0</v>
      </c>
      <c r="B1" s="17"/>
      <c r="C1" s="17"/>
      <c r="D1" s="17"/>
      <c r="E1" s="17"/>
      <c r="F1" s="17"/>
      <c r="G1" s="17"/>
    </row>
    <row r="2" spans="1:7" ht="92.25" x14ac:dyDescent="0.3">
      <c r="A2" s="19" t="s">
        <v>13</v>
      </c>
      <c r="B2" s="18"/>
      <c r="C2" s="18"/>
      <c r="D2" s="18"/>
      <c r="E2" s="18"/>
      <c r="F2" s="18"/>
      <c r="G2" s="18"/>
    </row>
    <row r="3" spans="1:7" ht="208.0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0" t="s">
        <v>14</v>
      </c>
      <c r="F3" s="3" t="s">
        <v>5</v>
      </c>
      <c r="G3" s="3" t="s">
        <v>6</v>
      </c>
    </row>
    <row r="4" spans="1:7" ht="33" x14ac:dyDescent="0.3">
      <c r="A4" s="4">
        <v>1</v>
      </c>
      <c r="B4" s="5" t="s">
        <v>7</v>
      </c>
      <c r="C4" s="6" t="s">
        <v>8</v>
      </c>
      <c r="D4" s="7">
        <v>202</v>
      </c>
      <c r="E4" s="8">
        <f>D4*0.5</f>
        <v>101</v>
      </c>
      <c r="F4" s="9">
        <v>74.8</v>
      </c>
      <c r="G4" s="10">
        <f>E4+F4</f>
        <v>175.8</v>
      </c>
    </row>
    <row r="5" spans="1:7" ht="33" x14ac:dyDescent="0.3">
      <c r="A5" s="4">
        <v>2</v>
      </c>
      <c r="B5" s="5" t="s">
        <v>9</v>
      </c>
      <c r="C5" s="6" t="s">
        <v>10</v>
      </c>
      <c r="D5" s="7">
        <v>200</v>
      </c>
      <c r="E5" s="8">
        <f t="shared" ref="E5:E6" si="0">D5*0.5</f>
        <v>100</v>
      </c>
      <c r="F5" s="9">
        <v>69.599999999999994</v>
      </c>
      <c r="G5" s="10">
        <f>E5+F5</f>
        <v>169.6</v>
      </c>
    </row>
    <row r="6" spans="1:7" s="1" customFormat="1" ht="33" x14ac:dyDescent="0.3">
      <c r="A6" s="11">
        <v>3</v>
      </c>
      <c r="B6" s="12" t="s">
        <v>11</v>
      </c>
      <c r="C6" s="13" t="s">
        <v>12</v>
      </c>
      <c r="D6" s="14">
        <v>204</v>
      </c>
      <c r="E6" s="15">
        <f t="shared" si="0"/>
        <v>102</v>
      </c>
      <c r="F6" s="15">
        <v>67.2</v>
      </c>
      <c r="G6" s="16">
        <f>E6+F6</f>
        <v>169.2</v>
      </c>
    </row>
    <row r="7" spans="1:7" ht="33" x14ac:dyDescent="0.3">
      <c r="A7" s="4"/>
      <c r="B7" s="8"/>
      <c r="C7" s="8"/>
      <c r="D7" s="8"/>
      <c r="E7" s="8">
        <f t="shared" ref="E7:E16" si="1">D7*0.3</f>
        <v>0</v>
      </c>
      <c r="F7" s="8"/>
      <c r="G7" s="10">
        <f t="shared" ref="G7:G16" si="2">E7+F7</f>
        <v>0</v>
      </c>
    </row>
    <row r="8" spans="1:7" ht="33" x14ac:dyDescent="0.3">
      <c r="A8" s="4"/>
      <c r="B8" s="8"/>
      <c r="C8" s="8"/>
      <c r="D8" s="8"/>
      <c r="E8" s="8">
        <f t="shared" si="1"/>
        <v>0</v>
      </c>
      <c r="F8" s="8"/>
      <c r="G8" s="10">
        <f t="shared" si="2"/>
        <v>0</v>
      </c>
    </row>
    <row r="9" spans="1:7" ht="33" x14ac:dyDescent="0.3">
      <c r="A9" s="4"/>
      <c r="B9" s="8"/>
      <c r="C9" s="8"/>
      <c r="D9" s="8"/>
      <c r="E9" s="8">
        <f t="shared" si="1"/>
        <v>0</v>
      </c>
      <c r="F9" s="8"/>
      <c r="G9" s="10">
        <f t="shared" si="2"/>
        <v>0</v>
      </c>
    </row>
    <row r="10" spans="1:7" ht="33" x14ac:dyDescent="0.3">
      <c r="A10" s="4"/>
      <c r="B10" s="8"/>
      <c r="C10" s="8"/>
      <c r="D10" s="8"/>
      <c r="E10" s="8">
        <f t="shared" si="1"/>
        <v>0</v>
      </c>
      <c r="F10" s="8"/>
      <c r="G10" s="10">
        <f t="shared" si="2"/>
        <v>0</v>
      </c>
    </row>
    <row r="11" spans="1:7" ht="33" x14ac:dyDescent="0.3">
      <c r="A11" s="4"/>
      <c r="B11" s="8"/>
      <c r="C11" s="8"/>
      <c r="D11" s="8"/>
      <c r="E11" s="8">
        <f t="shared" si="1"/>
        <v>0</v>
      </c>
      <c r="F11" s="8"/>
      <c r="G11" s="10">
        <f t="shared" si="2"/>
        <v>0</v>
      </c>
    </row>
    <row r="12" spans="1:7" ht="33" x14ac:dyDescent="0.3">
      <c r="A12" s="4"/>
      <c r="B12" s="8"/>
      <c r="C12" s="8"/>
      <c r="D12" s="8"/>
      <c r="E12" s="8">
        <f t="shared" si="1"/>
        <v>0</v>
      </c>
      <c r="F12" s="8"/>
      <c r="G12" s="10">
        <f t="shared" si="2"/>
        <v>0</v>
      </c>
    </row>
    <row r="13" spans="1:7" ht="33" x14ac:dyDescent="0.3">
      <c r="A13" s="4"/>
      <c r="B13" s="8"/>
      <c r="C13" s="8"/>
      <c r="D13" s="8"/>
      <c r="E13" s="8">
        <f t="shared" si="1"/>
        <v>0</v>
      </c>
      <c r="F13" s="8"/>
      <c r="G13" s="10">
        <f t="shared" si="2"/>
        <v>0</v>
      </c>
    </row>
    <row r="14" spans="1:7" ht="33" x14ac:dyDescent="0.3">
      <c r="A14" s="4"/>
      <c r="B14" s="8"/>
      <c r="C14" s="8"/>
      <c r="D14" s="8"/>
      <c r="E14" s="8">
        <f t="shared" si="1"/>
        <v>0</v>
      </c>
      <c r="F14" s="8"/>
      <c r="G14" s="10">
        <f t="shared" si="2"/>
        <v>0</v>
      </c>
    </row>
    <row r="15" spans="1:7" ht="33" x14ac:dyDescent="0.3">
      <c r="A15" s="4"/>
      <c r="B15" s="8"/>
      <c r="C15" s="8"/>
      <c r="D15" s="8"/>
      <c r="E15" s="8">
        <f t="shared" si="1"/>
        <v>0</v>
      </c>
      <c r="F15" s="8"/>
      <c r="G15" s="10">
        <f t="shared" si="2"/>
        <v>0</v>
      </c>
    </row>
    <row r="16" spans="1:7" ht="33" x14ac:dyDescent="0.3">
      <c r="A16" s="4"/>
      <c r="B16" s="8"/>
      <c r="C16" s="8"/>
      <c r="D16" s="8"/>
      <c r="E16" s="8">
        <f t="shared" si="1"/>
        <v>0</v>
      </c>
      <c r="F16" s="8"/>
      <c r="G16" s="10">
        <f t="shared" si="2"/>
        <v>0</v>
      </c>
    </row>
  </sheetData>
  <mergeCells count="2">
    <mergeCell ref="A1:G1"/>
    <mergeCell ref="A2:G2"/>
  </mergeCells>
  <phoneticPr fontId="13" type="noConversion"/>
  <pageMargins left="0.75" right="0.43263888888888902" top="0.51180555555555596" bottom="1" header="0.5" footer="0.5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调剂</vt:lpstr>
      <vt:lpstr>调剂!Print_Area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姜哲方</dc:creator>
  <cp:lastModifiedBy>LENOVO</cp:lastModifiedBy>
  <cp:revision>1</cp:revision>
  <cp:lastPrinted>2017-03-27T01:53:00Z</cp:lastPrinted>
  <dcterms:created xsi:type="dcterms:W3CDTF">2006-09-16T00:00:00Z</dcterms:created>
  <dcterms:modified xsi:type="dcterms:W3CDTF">2023-04-14T09:12:21Z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BADF19005A294079A6842112DD5F41BE</vt:lpwstr>
  </property>
</Properties>
</file>